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cerramento do Exercício Financeiro de 2025 no SEI - Diversos materiais\"/>
    </mc:Choice>
  </mc:AlternateContent>
  <xr:revisionPtr revIDLastSave="0" documentId="13_ncr:1_{D31B24A8-272C-4D8F-80E5-C711923F9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2" sheetId="2" r:id="rId1"/>
    <sheet name="Plan3" sheetId="3" r:id="rId2"/>
    <sheet name="Plan4" sheetId="4" r:id="rId3"/>
  </sheets>
  <definedNames>
    <definedName name="_FilterDatabase_0" localSheetId="0">Plan2!$D$8:$D$68</definedName>
    <definedName name="_xlnm._FilterDatabase" localSheetId="0" hidden="1">Plan2!$A$8:$E$68</definedName>
    <definedName name="Z_03D5460B_F30A_4F62_939F_F276EF6575F8_.wvu.FilterData" localSheetId="0" hidden="1">Plan2!$A$8:$E$68</definedName>
    <definedName name="Z_03D5460B_F30A_4F62_939F_F276EF6575F8_.wvu.Rows" localSheetId="0" hidden="1">Plan2!$5:$6</definedName>
    <definedName name="Z_0DD73880_B609_437E_98D7_E3C5CE238692_.wvu.FilterData" localSheetId="0" hidden="1">Plan2!$A$8:$E$68</definedName>
    <definedName name="Z_1036C24F_BE2B_4A16_89EF_8D0A24B55F2D_.wvu.FilterData" localSheetId="0" hidden="1">Plan2!$A$8:$E$68</definedName>
    <definedName name="Z_1036C24F_BE2B_4A16_89EF_8D0A24B55F2D_.wvu.Rows" localSheetId="0" hidden="1">Plan2!$5:$6</definedName>
    <definedName name="Z_249229B7_ED7B_41AA_91C3_914E8491323F_.wvu.FilterData" localSheetId="0" hidden="1">Plan2!$A$8:$E$68</definedName>
    <definedName name="Z_2603E3C4_AC77_44E6_9724_11CE20F063FD_.wvu.FilterData" localSheetId="0" hidden="1">Plan2!$A$8:$E$68</definedName>
    <definedName name="Z_28EFFA74_93A1_49CD_9CED_7B624369CC9B_.wvu.FilterData" localSheetId="0" hidden="1">Plan2!$A$8:$E$68</definedName>
    <definedName name="Z_28EFFA74_93A1_49CD_9CED_7B624369CC9B_.wvu.Rows" localSheetId="0" hidden="1">Plan2!$5:$6</definedName>
    <definedName name="Z_34483EB6_1E14_48CA_A584_2CBD91A66A46_.wvu.FilterData" localSheetId="0" hidden="1">Plan2!$A$8:$E$68</definedName>
    <definedName name="Z_352D82AD_EEC5_459D_B517_587009693E81_.wvu.FilterData" localSheetId="0" hidden="1">Plan2!$A$8:$E$68</definedName>
    <definedName name="Z_3E588C4C_EB98_4D75_8A12_1AAACBA4ECA7_.wvu.FilterData" localSheetId="0" hidden="1">Plan2!$A$8:$E$68</definedName>
    <definedName name="Z_622F5857_7879_4C8E_8B5B_5570800EDE17_.wvu.FilterData" localSheetId="0" hidden="1">Plan2!$A$8:$E$68</definedName>
    <definedName name="Z_622F5857_7879_4C8E_8B5B_5570800EDE17_.wvu.Rows" localSheetId="0" hidden="1">Plan2!$5:$6</definedName>
    <definedName name="Z_69B40D2D_9E60_4F97_86BF_B0179A978766_.wvu.FilterData" localSheetId="0" hidden="1">Plan2!$A$8:$E$68</definedName>
    <definedName name="Z_7E34D551_023A_4D85_A5DD_C2AED7DAC7C0_.wvu.FilterData" localSheetId="0" hidden="1">Plan2!$A$8:$E$68</definedName>
    <definedName name="Z_87B150A0_3EF6_4E2C_B794_B02738B8BE08_.wvu.FilterData" localSheetId="0" hidden="1">Plan2!$A$8:$E$68</definedName>
    <definedName name="Z_8DFE1614_D6B3_42EA_A95F_8D143452CC4D_.wvu.FilterData" localSheetId="0" hidden="1">Plan2!$A$8:$E$68</definedName>
    <definedName name="Z_98A86AAC_CE09_416E_A739_641F064ECDF6_.wvu.FilterData" localSheetId="0" hidden="1">Plan2!$A$8:$E$68</definedName>
    <definedName name="Z_A7230136_7489_4504_8FFB_8FF9D8E2008C_.wvu.FilterData" localSheetId="0" hidden="1">Plan2!$A$8:$E$68</definedName>
    <definedName name="Z_B42B418B_DE54_41FB_8C0A_490800CD3921_.wvu.FilterData" localSheetId="0" hidden="1">Plan2!$A$8:$E$68</definedName>
    <definedName name="Z_B851197A_87B3_4DB3_AEB6_516A0324B0EC_.wvu.FilterData" localSheetId="0" hidden="1">Plan2!$A$8:$E$68</definedName>
    <definedName name="Z_B851197A_87B3_4DB3_AEB6_516A0324B0EC_.wvu.Rows" localSheetId="0" hidden="1">Plan2!$5:$6</definedName>
    <definedName name="Z_CE946ED8_3817_43E5_8E98_FC467F7AFBD2_.wvu.FilterData" localSheetId="0" hidden="1">Plan2!$A$8:$E$68</definedName>
    <definedName name="Z_D11B53B4_632E_4D90_86EA_D481183D3352_.wvu.FilterData" localSheetId="0" hidden="1">Plan2!$A$8:$E$68</definedName>
    <definedName name="Z_D1DE5CFE_B852_4D32_A07E_0F3B2FAB1E58_.wvu.FilterData" localSheetId="0" hidden="1">Plan2!$A$8:$E$68</definedName>
    <definedName name="Z_D1DE5CFE_B852_4D32_A07E_0F3B2FAB1E58_.wvu.Rows" localSheetId="0" hidden="1">Plan2!$5:$6</definedName>
    <definedName name="Z_DC2AD437_6229_4D06_B45C_39BAECEAFD3A_.wvu.FilterData" localSheetId="0" hidden="1">Plan2!$A$8:$E$68</definedName>
    <definedName name="Z_DC2AD437_6229_4D06_B45C_39BAECEAFD3A_.wvu.Rows" localSheetId="0" hidden="1">Plan2!$5:$6</definedName>
    <definedName name="Z_E3E94B0E_5E9E_40B3_ABC6_6ADB72256F3A_.wvu.FilterData" localSheetId="0" hidden="1">Plan2!$A$8:$E$68</definedName>
    <definedName name="Z_F7502878_BF01_4F92_AE6D_158103515BB7_.wvu.FilterData" localSheetId="0" hidden="1">Plan2!$A$8:$E$68</definedName>
  </definedNames>
  <calcPr calcId="191029"/>
  <customWorkbookViews>
    <customWorkbookView name="Gabriel Furtado - Modo de exibição pessoal" guid="{1036C24F-BE2B-4A16-89EF-8D0A24B55F2D}" mergeInterval="0" personalView="1" maximized="1" xWindow="-8" yWindow="-8" windowWidth="1382" windowHeight="744" activeSheetId="2"/>
    <customWorkbookView name="cesarafonso - Modo de exibição pessoal" guid="{28EFFA74-93A1-49CD-9CED-7B624369CC9B}" mergeInterval="0" personalView="1" maximized="1" xWindow="1" yWindow="1" windowWidth="1440" windowHeight="670" activeSheetId="2"/>
    <customWorkbookView name="alexandrarangel - Modo de exibição pessoal" guid="{03D5460B-F30A-4F62-939F-F276EF6575F8}" mergeInterval="0" personalView="1" maximized="1" xWindow="1" yWindow="1" windowWidth="1440" windowHeight="670" activeSheetId="2"/>
    <customWorkbookView name="felixs - Modo de exibição pessoal" guid="{622F5857-7879-4C8E-8B5B-5570800EDE17}" mergeInterval="0" personalView="1" maximized="1" xWindow="1" yWindow="1" windowWidth="1436" windowHeight="670" activeSheetId="2"/>
    <customWorkbookView name="Marisa - Modo de exibição pessoal" guid="{D1DE5CFE-B852-4D32-A07E-0F3B2FAB1E58}" mergeInterval="0" personalView="1" maximized="1" xWindow="1" yWindow="1" windowWidth="1424" windowHeight="658" activeSheetId="2"/>
    <customWorkbookView name="rozinetefernandes - Modo de exibição pessoal" guid="{DC2AD437-6229-4D06-B45C-39BAECEAFD3A}" mergeInterval="0" personalView="1" yWindow="23" windowWidth="1366" windowHeight="705" activeSheetId="2"/>
    <customWorkbookView name="campos - Modo de exibição pessoal" guid="{B851197A-87B3-4DB3-AEB6-516A0324B0EC}" mergeInterval="0" personalView="1" maximized="1" xWindow="1" yWindow="1" windowWidth="1440" windowHeight="670" activeSheetId="2"/>
  </customWorkbookViews>
</workbook>
</file>

<file path=xl/calcChain.xml><?xml version="1.0" encoding="utf-8"?>
<calcChain xmlns="http://schemas.openxmlformats.org/spreadsheetml/2006/main">
  <c r="D42" i="2" l="1"/>
  <c r="D45" i="2"/>
</calcChain>
</file>

<file path=xl/sharedStrings.xml><?xml version="1.0" encoding="utf-8"?>
<sst xmlns="http://schemas.openxmlformats.org/spreadsheetml/2006/main" count="186" uniqueCount="128">
  <si>
    <t>UNIVERSIDADE FEDERAL DO RIO DE JANEIRO</t>
  </si>
  <si>
    <t>UG</t>
  </si>
  <si>
    <t>NOME</t>
  </si>
  <si>
    <t>PRÓ-REITORIA DE PLANEJAMENTO, DESENVOLVIMENTO E FINANÇAS/PR-3</t>
  </si>
  <si>
    <t>BENS NOS ALMOXARIFADOS</t>
  </si>
  <si>
    <t>BENS E VALORES NO COFRE</t>
  </si>
  <si>
    <t xml:space="preserve">CAMPUS DE MACAÉ  </t>
  </si>
  <si>
    <t xml:space="preserve">FACULDADE DE EDUCAÇÃO  </t>
  </si>
  <si>
    <t xml:space="preserve">ESCOLA POLITÉCNICA  </t>
  </si>
  <si>
    <t xml:space="preserve">ESCOLA DE QUÍMICA  </t>
  </si>
  <si>
    <t>CAMPUS UFRJ DUQUE DE CAXIAS PROFESSOR GERALDO CIDADE</t>
  </si>
  <si>
    <t>PRÓ-REITORIA DE PÓS-GRADUAÇÃO E PESQUISA - PR-2</t>
  </si>
  <si>
    <t>PREFEITURA  DA UFRJ - PU</t>
  </si>
  <si>
    <t>DECANIA DO CENTRO DE CIÊNCIAS MATEMÁTICAS E DA NATUREZA - CCMN</t>
  </si>
  <si>
    <t xml:space="preserve">INSTITUTO DE MATEMÁTICA - IM </t>
  </si>
  <si>
    <t xml:space="preserve">INSTITUTO DE QUÍMICA - IQ </t>
  </si>
  <si>
    <t>INSTITUTO DE FÍSICA - IF</t>
  </si>
  <si>
    <t xml:space="preserve">INSTITUTO DE GEOCIÊNCIAS - IGEO </t>
  </si>
  <si>
    <t xml:space="preserve">NÚCLEO DE COMPUTAÇÃO ELETRÔNICA - NCE </t>
  </si>
  <si>
    <t xml:space="preserve">OBSERVATÓRIO DO VALONGO - OV </t>
  </si>
  <si>
    <t>DECANIA DO CENTRO DE LETRAS E ARTES - CLA</t>
  </si>
  <si>
    <t xml:space="preserve">DECANIA DO CENTRO DE FILOSOFIA E CIÊNCIAS HUMANAS - CFCH   </t>
  </si>
  <si>
    <t xml:space="preserve">INSTITUTO DE FILOSOFIA E CIÊNCIAS SOCIAIS - IFCS </t>
  </si>
  <si>
    <t xml:space="preserve">INSTITUTO DE PSICOLOGIA   </t>
  </si>
  <si>
    <t xml:space="preserve">DECANIA DO CENTRO DE CIÊNCIAS JURÍDICAS E ECONÔMICAS - CCJE  </t>
  </si>
  <si>
    <t xml:space="preserve">FACULDADE DE ADMINISTRAÇÃO E CIÊNCIAS CONTÁBEIS - FACC </t>
  </si>
  <si>
    <t xml:space="preserve">INSTITUTO DE ECONOMIA INDUSTRIAL - IE </t>
  </si>
  <si>
    <t>DECANIA DO CENTRO DE CIÊNCIAS DA SAÚDE - CCS</t>
  </si>
  <si>
    <t xml:space="preserve">FACULDADE DE MEDICINA - FM </t>
  </si>
  <si>
    <t>FACULDADE DE ODONTOLOGIA - FO</t>
  </si>
  <si>
    <t>FACULDADE DE FARMÁCIA - FF</t>
  </si>
  <si>
    <t xml:space="preserve">ESCOLA DE ENFERMAGEM ANNA NERY - EEAN </t>
  </si>
  <si>
    <t xml:space="preserve">INSTITUTO DE CIÊNCIAS BIOMÉDICAS - ICB  </t>
  </si>
  <si>
    <t xml:space="preserve">INSTITUTO DE MICROBIOLOGIA - IMPG  </t>
  </si>
  <si>
    <t>INSTITUTO DE BIOFÍSICA - IBCCF</t>
  </si>
  <si>
    <t>INSTITUTO DE PESQUISA DE PRODUTOS NATURAIS WALTER MORS - NPPN/IPPN</t>
  </si>
  <si>
    <t xml:space="preserve">INSTITUTO DE GINECOLOGIA - IG  </t>
  </si>
  <si>
    <t>INSTITUTO DE NEUROLOGIA DEOLINDO COUTO - INDC</t>
  </si>
  <si>
    <t xml:space="preserve">INSTITUTO DE PSIQUIATRIA - IPUB </t>
  </si>
  <si>
    <t xml:space="preserve">INSTITUTO DE PUERICULTURA E PEDIATRIA MARTAGÃO GESTEIRA -IPPMG  </t>
  </si>
  <si>
    <t xml:space="preserve">INSTITUTO DE DOENÇAS DO TÓRAX - IDT  </t>
  </si>
  <si>
    <t>HOSPITAL UNIVERSITÁRIO CLEMENTINO FRAGA FILHO  - HUCFF</t>
  </si>
  <si>
    <t>ESCOLA DE EDUCAÇÃO FÍSICA E DESPORTOS  - EEFD</t>
  </si>
  <si>
    <t>INSTITUTO DE BIOLOGIA  - IB</t>
  </si>
  <si>
    <t xml:space="preserve">NÚCLEO DE TECNOLOGIA EDUCACIONAL PARA A SAÚDE - NUTES  </t>
  </si>
  <si>
    <t xml:space="preserve">DECANIA DO CENTRO DE TECNOLOGIA - CT </t>
  </si>
  <si>
    <t xml:space="preserve">COORDENAÇÃO DOS PROGRAMAS DE PÓS-GRADUAÇÃO EM ENGENHARIA - COPPE </t>
  </si>
  <si>
    <t>FÓRUM DE CIÊNCIA E CULTURA - FCC</t>
  </si>
  <si>
    <t xml:space="preserve">MUSEU NACIONAL - MN  </t>
  </si>
  <si>
    <t xml:space="preserve">ESCOLA DE BELAS ARTES - EBA  </t>
  </si>
  <si>
    <t xml:space="preserve">FACULDADE DE LETRAS - FL </t>
  </si>
  <si>
    <t xml:space="preserve">ESCOLA DE MÚSICA - EM </t>
  </si>
  <si>
    <t xml:space="preserve">FACULDADE DE ARQUITETURA E URBANISMO - FAU </t>
  </si>
  <si>
    <t xml:space="preserve">INSTITUTO DE MACROMOLÉCULAS - IMA </t>
  </si>
  <si>
    <t xml:space="preserve">INSTITUTO DE ESTUDOS EM SAÚDE COLETIVA - NESC/IESC  </t>
  </si>
  <si>
    <t xml:space="preserve">PRÓ-REITORIA DE PLANEJAMENTO, DESENVOLVIMENTO E FINANÇAS - PR-3 ( BENS E VALORES NO COFRE  DA DIVISÃO FINANCEIRA) </t>
  </si>
  <si>
    <t xml:space="preserve">COLÉGIO DE APLICAÇÃO - CAP   
 </t>
  </si>
  <si>
    <t xml:space="preserve">ESCOLA DE SERVIÇO SOCIAL - ESS   </t>
  </si>
  <si>
    <t xml:space="preserve">ESCOLA DE COMUNICAÇÃO - ECO  </t>
  </si>
  <si>
    <t xml:space="preserve">FACULDADE NACIONAL DE DIREITO - FND  </t>
  </si>
  <si>
    <t>PRÓ-REITORIA DE GESTÃO E GOVERNANÇA - PR-6 ( ALMOXARIFADO CENTRAL)</t>
  </si>
  <si>
    <t xml:space="preserve">INSTITUTO DE BIOQUÍMICA MÉDICA  LEOPOLDO DE MEIS - IBQM </t>
  </si>
  <si>
    <t xml:space="preserve">NÚCLEO DE ESTUDOS DE POLÍTICAS PÚBLICAS EM DIREITOS HUMANOS SUELY SOUZA DE ALMEIDA - NEPP-DH  </t>
  </si>
  <si>
    <t xml:space="preserve">                            -</t>
  </si>
  <si>
    <t>MATERNIDADE ESCOLA  - ME</t>
  </si>
  <si>
    <t xml:space="preserve">HOSPITAL ESCOLA SÃO FRANCISCO DE ASSIS - HESFA   </t>
  </si>
  <si>
    <t>BENS DE CONSUMO NOS ALMOXARIFADOS E BENS E VALORES NA TESOURARIA/COFRE</t>
  </si>
  <si>
    <t>-</t>
  </si>
  <si>
    <t>23079.258991/2025-76</t>
  </si>
  <si>
    <t>23079.259389/2025-56</t>
  </si>
  <si>
    <t>23079.259381/2025-90</t>
  </si>
  <si>
    <t>23079.259382/2025-34</t>
  </si>
  <si>
    <t>23079.259383/2025-89</t>
  </si>
  <si>
    <t>23079.259384/2025-23</t>
  </si>
  <si>
    <t>23079.259385/2025-78</t>
  </si>
  <si>
    <t>23079.259386/2025-12</t>
  </si>
  <si>
    <t>23079.259387/2025-67</t>
  </si>
  <si>
    <t>23079.259187/2025-12</t>
  </si>
  <si>
    <t>23079.259406/2025-55</t>
  </si>
  <si>
    <t>23079.259407/2025-08</t>
  </si>
  <si>
    <t>23079.259408/2025-44</t>
  </si>
  <si>
    <t>23079.259399/2025-91</t>
  </si>
  <si>
    <t>23079.259409/2025-99</t>
  </si>
  <si>
    <t>23079.259410/2025-13</t>
  </si>
  <si>
    <t>23079.259390/2025-81</t>
  </si>
  <si>
    <t>23079.259400/2025-88</t>
  </si>
  <si>
    <t>23079.259391/2025-25</t>
  </si>
  <si>
    <t>23079.259392/2025-70</t>
  </si>
  <si>
    <t>23079.259401/2025-22</t>
  </si>
  <si>
    <t>23079.259393/2025-14</t>
  </si>
  <si>
    <t>23079.259394/2025-69</t>
  </si>
  <si>
    <t>23079.259405/2025-19</t>
  </si>
  <si>
    <t>23079.259397/2025-01</t>
  </si>
  <si>
    <t>23079.259413/2025-57</t>
  </si>
  <si>
    <t>23079.259363/2025-16</t>
  </si>
  <si>
    <t>23079.259402/2025-77</t>
  </si>
  <si>
    <t>23079.259403/2025-11</t>
  </si>
  <si>
    <t>23079.259404/2025-66</t>
  </si>
  <si>
    <t>23079.259414/2025-00</t>
  </si>
  <si>
    <t>23079.259415/2025-46</t>
  </si>
  <si>
    <t>23079.259416/2025-91</t>
  </si>
  <si>
    <t>23079.259417/2025-35</t>
  </si>
  <si>
    <t>23079.259398/2025-47</t>
  </si>
  <si>
    <t>23079.259373/2025-43</t>
  </si>
  <si>
    <t>23079.259374/2025-98</t>
  </si>
  <si>
    <t>23079.259376/2025-87</t>
  </si>
  <si>
    <t>23079.259378/2025-76</t>
  </si>
  <si>
    <t>23079.259418/2025-80</t>
  </si>
  <si>
    <t>23079.259411/2025-68</t>
  </si>
  <si>
    <t>23079.259396/2025-58</t>
  </si>
  <si>
    <t>23079.259388/2025-10</t>
  </si>
  <si>
    <t>23079.259395/2025-11</t>
  </si>
  <si>
    <t xml:space="preserve">RELAÇÃO DE PROCESSOS ADMINISTRATIVOS DE INVENTÁRIOS DO EXERCÍCIO DE 2025 AUTUADOS PELA PR-3  </t>
  </si>
  <si>
    <t>23079.259419/2025-24</t>
  </si>
  <si>
    <t>23079.259421/2025-01</t>
  </si>
  <si>
    <t>23079.259422/2025-48</t>
  </si>
  <si>
    <t>23079.259427/2025-71</t>
  </si>
  <si>
    <t>23079.259423/2025-92</t>
  </si>
  <si>
    <t>23079.259424/2025-37</t>
  </si>
  <si>
    <t>23079.259425/2025-81</t>
  </si>
  <si>
    <t>23079.259426/2025-26</t>
  </si>
  <si>
    <t>23079.259412/2025-11</t>
  </si>
  <si>
    <t>23079.259429/2025-60</t>
  </si>
  <si>
    <t>23079.259430/2025-94</t>
  </si>
  <si>
    <t>23079.259428/2025-15</t>
  </si>
  <si>
    <t>23079.259420/2025--59</t>
  </si>
  <si>
    <t>UNIDADE GERIDA PELA EBSERH</t>
  </si>
  <si>
    <t>INSTITUTO DE NUTRIÇÃO JOSUÉ DE CASTRO - INJC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</si>
</sst>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0" fillId="0" borderId="2" xfId="0" applyBorder="1" applyAlignment="1">
      <alignment horizontal="left"/>
    </xf>
    <xf numFmtId="0" fontId="3" fillId="0" borderId="0" xfId="0" applyFont="1"/>
    <xf numFmtId="4" fontId="0" fillId="0" borderId="0" xfId="0" applyNumberForma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0</xdr:rowOff>
    </xdr:from>
    <xdr:to>
      <xdr:col>1</xdr:col>
      <xdr:colOff>575928</xdr:colOff>
      <xdr:row>7</xdr:row>
      <xdr:rowOff>32106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40" y="0"/>
          <a:ext cx="760067" cy="963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="89" zoomScaleNormal="89" workbookViewId="0">
      <selection activeCell="C34" sqref="C34"/>
    </sheetView>
  </sheetViews>
  <sheetFormatPr defaultRowHeight="15" x14ac:dyDescent="0.25"/>
  <cols>
    <col min="1" max="1" width="5.5703125" bestFit="1" customWidth="1"/>
    <col min="2" max="2" width="11.42578125"/>
    <col min="3" max="3" width="107.7109375" style="3" customWidth="1"/>
    <col min="4" max="4" width="29.85546875" customWidth="1"/>
    <col min="5" max="5" width="27.85546875" customWidth="1"/>
    <col min="6" max="1018" width="8.7109375"/>
  </cols>
  <sheetData>
    <row r="1" spans="1:9" ht="15.75" customHeight="1" x14ac:dyDescent="0.25">
      <c r="C1" s="15" t="s">
        <v>0</v>
      </c>
      <c r="D1" s="8"/>
      <c r="E1" s="8"/>
      <c r="F1" s="16"/>
      <c r="G1" s="16"/>
      <c r="H1" s="16"/>
      <c r="I1" s="16"/>
    </row>
    <row r="2" spans="1:9" ht="18.75" customHeight="1" x14ac:dyDescent="0.3">
      <c r="B2" s="1"/>
      <c r="C2" s="15" t="s">
        <v>3</v>
      </c>
      <c r="D2" s="8"/>
      <c r="E2" s="8"/>
      <c r="F2" s="16"/>
      <c r="G2" s="16"/>
      <c r="H2" s="16"/>
      <c r="I2" s="16"/>
    </row>
    <row r="3" spans="1:9" ht="18.75" x14ac:dyDescent="0.3">
      <c r="B3" s="1"/>
      <c r="C3" s="17" t="s">
        <v>112</v>
      </c>
      <c r="D3" s="18"/>
      <c r="E3" s="18"/>
      <c r="F3" s="16"/>
      <c r="G3" s="16"/>
      <c r="H3" s="16"/>
      <c r="I3" s="16"/>
    </row>
    <row r="4" spans="1:9" ht="18.75" customHeight="1" x14ac:dyDescent="0.3">
      <c r="B4" s="1"/>
      <c r="C4" s="21" t="s">
        <v>66</v>
      </c>
      <c r="D4" s="4"/>
      <c r="E4" s="4"/>
    </row>
    <row r="5" spans="1:9" ht="8.25" hidden="1" customHeight="1" thickBot="1" x14ac:dyDescent="0.3">
      <c r="A5" s="2"/>
      <c r="B5" s="2"/>
      <c r="C5" s="5"/>
      <c r="D5" s="2"/>
      <c r="E5" s="2"/>
    </row>
    <row r="6" spans="1:9" ht="8.25" hidden="1" customHeight="1" thickTop="1" thickBot="1" x14ac:dyDescent="0.3">
      <c r="A6" s="2"/>
      <c r="B6" s="2"/>
      <c r="C6" s="5"/>
      <c r="D6" s="2"/>
      <c r="E6" s="2"/>
    </row>
    <row r="7" spans="1:9" ht="1.5" customHeight="1" thickBot="1" x14ac:dyDescent="0.3">
      <c r="A7" s="2"/>
      <c r="B7" s="2"/>
      <c r="C7" s="5"/>
      <c r="D7" s="2"/>
      <c r="E7" s="2"/>
    </row>
    <row r="8" spans="1:9" ht="27.75" customHeight="1" thickTop="1" thickBot="1" x14ac:dyDescent="0.3">
      <c r="A8" s="9"/>
      <c r="B8" s="10" t="s">
        <v>1</v>
      </c>
      <c r="C8" s="10" t="s">
        <v>2</v>
      </c>
      <c r="D8" s="10" t="s">
        <v>4</v>
      </c>
      <c r="E8" s="10" t="s">
        <v>5</v>
      </c>
    </row>
    <row r="9" spans="1:9" s="6" customFormat="1" ht="16.5" customHeight="1" thickTop="1" thickBot="1" x14ac:dyDescent="0.25">
      <c r="A9" s="9">
        <v>1</v>
      </c>
      <c r="B9" s="11">
        <v>152737</v>
      </c>
      <c r="C9" s="12" t="s">
        <v>6</v>
      </c>
      <c r="D9" s="22" t="s">
        <v>68</v>
      </c>
      <c r="E9" s="12" t="s">
        <v>63</v>
      </c>
    </row>
    <row r="10" spans="1:9" ht="16.5" thickTop="1" thickBot="1" x14ac:dyDescent="0.3">
      <c r="A10" s="9">
        <v>2</v>
      </c>
      <c r="B10" s="10">
        <v>153117</v>
      </c>
      <c r="C10" s="12" t="s">
        <v>11</v>
      </c>
      <c r="D10" s="23" t="s">
        <v>122</v>
      </c>
      <c r="E10" s="12" t="s">
        <v>63</v>
      </c>
    </row>
    <row r="11" spans="1:9" ht="16.5" customHeight="1" thickTop="1" thickBot="1" x14ac:dyDescent="0.3">
      <c r="A11" s="9">
        <v>3</v>
      </c>
      <c r="B11" s="10">
        <v>153119</v>
      </c>
      <c r="C11" s="12" t="s">
        <v>12</v>
      </c>
      <c r="D11" s="23" t="s">
        <v>69</v>
      </c>
      <c r="E11" s="12" t="s">
        <v>63</v>
      </c>
    </row>
    <row r="12" spans="1:9" ht="15.75" customHeight="1" thickTop="1" thickBot="1" x14ac:dyDescent="0.3">
      <c r="A12" s="9">
        <v>4</v>
      </c>
      <c r="B12" s="10">
        <v>153120</v>
      </c>
      <c r="C12" s="12" t="s">
        <v>13</v>
      </c>
      <c r="D12" s="23" t="s">
        <v>70</v>
      </c>
      <c r="E12" s="12" t="s">
        <v>63</v>
      </c>
    </row>
    <row r="13" spans="1:9" ht="15.75" customHeight="1" thickTop="1" thickBot="1" x14ac:dyDescent="0.3">
      <c r="A13" s="9">
        <v>5</v>
      </c>
      <c r="B13" s="10">
        <v>153121</v>
      </c>
      <c r="C13" s="12" t="s">
        <v>14</v>
      </c>
      <c r="D13" s="23" t="s">
        <v>71</v>
      </c>
      <c r="E13" s="12" t="s">
        <v>63</v>
      </c>
    </row>
    <row r="14" spans="1:9" ht="15.75" customHeight="1" thickTop="1" thickBot="1" x14ac:dyDescent="0.3">
      <c r="A14" s="9">
        <v>6</v>
      </c>
      <c r="B14" s="10">
        <v>153122</v>
      </c>
      <c r="C14" s="12" t="s">
        <v>15</v>
      </c>
      <c r="D14" s="23" t="s">
        <v>72</v>
      </c>
      <c r="E14" s="12" t="s">
        <v>63</v>
      </c>
    </row>
    <row r="15" spans="1:9" ht="16.5" customHeight="1" thickTop="1" thickBot="1" x14ac:dyDescent="0.3">
      <c r="A15" s="9">
        <v>7</v>
      </c>
      <c r="B15" s="10">
        <v>153123</v>
      </c>
      <c r="C15" s="12" t="s">
        <v>16</v>
      </c>
      <c r="D15" s="23" t="s">
        <v>73</v>
      </c>
      <c r="E15" s="12" t="s">
        <v>63</v>
      </c>
    </row>
    <row r="16" spans="1:9" ht="16.5" thickTop="1" thickBot="1" x14ac:dyDescent="0.3">
      <c r="A16" s="9">
        <v>8</v>
      </c>
      <c r="B16" s="10">
        <v>153124</v>
      </c>
      <c r="C16" s="12" t="s">
        <v>17</v>
      </c>
      <c r="D16" s="23" t="s">
        <v>74</v>
      </c>
      <c r="E16" s="12" t="s">
        <v>63</v>
      </c>
    </row>
    <row r="17" spans="1:5" ht="16.5" thickTop="1" thickBot="1" x14ac:dyDescent="0.3">
      <c r="A17" s="9">
        <v>9</v>
      </c>
      <c r="B17" s="10">
        <v>153125</v>
      </c>
      <c r="C17" s="12" t="s">
        <v>18</v>
      </c>
      <c r="D17" s="23" t="s">
        <v>75</v>
      </c>
      <c r="E17" s="12" t="s">
        <v>63</v>
      </c>
    </row>
    <row r="18" spans="1:5" ht="16.5" thickTop="1" thickBot="1" x14ac:dyDescent="0.3">
      <c r="A18" s="9">
        <v>10</v>
      </c>
      <c r="B18" s="10">
        <v>153126</v>
      </c>
      <c r="C18" s="12" t="s">
        <v>19</v>
      </c>
      <c r="D18" s="23" t="s">
        <v>76</v>
      </c>
      <c r="E18" s="12" t="s">
        <v>63</v>
      </c>
    </row>
    <row r="19" spans="1:5" ht="16.5" thickTop="1" thickBot="1" x14ac:dyDescent="0.3">
      <c r="A19" s="9">
        <v>11</v>
      </c>
      <c r="B19" s="11">
        <v>153127</v>
      </c>
      <c r="C19" s="12" t="s">
        <v>20</v>
      </c>
      <c r="D19" s="23" t="s">
        <v>77</v>
      </c>
      <c r="E19" s="12" t="s">
        <v>63</v>
      </c>
    </row>
    <row r="20" spans="1:5" ht="16.5" thickTop="1" thickBot="1" x14ac:dyDescent="0.3">
      <c r="A20" s="9">
        <v>12</v>
      </c>
      <c r="B20" s="10">
        <v>153128</v>
      </c>
      <c r="C20" s="12" t="s">
        <v>21</v>
      </c>
      <c r="D20" s="23" t="s">
        <v>113</v>
      </c>
      <c r="E20" s="12" t="s">
        <v>63</v>
      </c>
    </row>
    <row r="21" spans="1:5" ht="16.5" thickTop="1" thickBot="1" x14ac:dyDescent="0.3">
      <c r="A21" s="9">
        <v>13</v>
      </c>
      <c r="B21" s="10">
        <v>153129</v>
      </c>
      <c r="C21" s="12" t="s">
        <v>22</v>
      </c>
      <c r="D21" s="23" t="s">
        <v>125</v>
      </c>
      <c r="E21" s="12" t="s">
        <v>63</v>
      </c>
    </row>
    <row r="22" spans="1:5" ht="16.5" thickTop="1" thickBot="1" x14ac:dyDescent="0.3">
      <c r="A22" s="9">
        <v>14</v>
      </c>
      <c r="B22" s="10">
        <v>153130</v>
      </c>
      <c r="C22" s="12" t="s">
        <v>23</v>
      </c>
      <c r="D22" s="23" t="s">
        <v>114</v>
      </c>
      <c r="E22" s="12" t="s">
        <v>63</v>
      </c>
    </row>
    <row r="23" spans="1:5" ht="16.5" customHeight="1" thickTop="1" thickBot="1" x14ac:dyDescent="0.3">
      <c r="A23" s="9">
        <v>15</v>
      </c>
      <c r="B23" s="10">
        <v>153131</v>
      </c>
      <c r="C23" s="12" t="s">
        <v>7</v>
      </c>
      <c r="D23" s="23" t="s">
        <v>115</v>
      </c>
      <c r="E23" s="12" t="s">
        <v>63</v>
      </c>
    </row>
    <row r="24" spans="1:5" ht="16.5" thickTop="1" thickBot="1" x14ac:dyDescent="0.3">
      <c r="A24" s="9">
        <v>16</v>
      </c>
      <c r="B24" s="10">
        <v>153132</v>
      </c>
      <c r="C24" s="12" t="s">
        <v>24</v>
      </c>
      <c r="D24" s="23" t="s">
        <v>78</v>
      </c>
      <c r="E24" s="12" t="s">
        <v>63</v>
      </c>
    </row>
    <row r="25" spans="1:5" ht="18" customHeight="1" thickTop="1" thickBot="1" x14ac:dyDescent="0.3">
      <c r="A25" s="9">
        <v>17</v>
      </c>
      <c r="B25" s="10">
        <v>153133</v>
      </c>
      <c r="C25" s="12" t="s">
        <v>25</v>
      </c>
      <c r="D25" s="23" t="s">
        <v>79</v>
      </c>
      <c r="E25" s="12" t="s">
        <v>63</v>
      </c>
    </row>
    <row r="26" spans="1:5" ht="16.5" thickTop="1" thickBot="1" x14ac:dyDescent="0.3">
      <c r="A26" s="9">
        <v>18</v>
      </c>
      <c r="B26" s="10">
        <v>153135</v>
      </c>
      <c r="C26" s="12" t="s">
        <v>26</v>
      </c>
      <c r="D26" s="23" t="s">
        <v>80</v>
      </c>
      <c r="E26" s="12" t="s">
        <v>63</v>
      </c>
    </row>
    <row r="27" spans="1:5" ht="18" customHeight="1" thickTop="1" thickBot="1" x14ac:dyDescent="0.3">
      <c r="A27" s="9">
        <v>19</v>
      </c>
      <c r="B27" s="10">
        <v>153137</v>
      </c>
      <c r="C27" s="12" t="s">
        <v>27</v>
      </c>
      <c r="D27" s="23" t="s">
        <v>81</v>
      </c>
      <c r="E27" s="12" t="s">
        <v>63</v>
      </c>
    </row>
    <row r="28" spans="1:5" ht="16.5" thickTop="1" thickBot="1" x14ac:dyDescent="0.3">
      <c r="A28" s="9">
        <v>20</v>
      </c>
      <c r="B28" s="10">
        <v>153138</v>
      </c>
      <c r="C28" s="12" t="s">
        <v>28</v>
      </c>
      <c r="D28" s="23" t="s">
        <v>82</v>
      </c>
      <c r="E28" s="12" t="s">
        <v>63</v>
      </c>
    </row>
    <row r="29" spans="1:5" ht="15.75" customHeight="1" thickTop="1" thickBot="1" x14ac:dyDescent="0.3">
      <c r="A29" s="9">
        <v>21</v>
      </c>
      <c r="B29" s="10">
        <v>153139</v>
      </c>
      <c r="C29" s="12" t="s">
        <v>29</v>
      </c>
      <c r="D29" s="23" t="s">
        <v>83</v>
      </c>
      <c r="E29" s="12" t="s">
        <v>63</v>
      </c>
    </row>
    <row r="30" spans="1:5" ht="16.5" thickTop="1" thickBot="1" x14ac:dyDescent="0.3">
      <c r="A30" s="9">
        <v>22</v>
      </c>
      <c r="B30" s="10">
        <v>153140</v>
      </c>
      <c r="C30" s="12" t="s">
        <v>30</v>
      </c>
      <c r="D30" s="23" t="s">
        <v>84</v>
      </c>
      <c r="E30" s="12" t="s">
        <v>63</v>
      </c>
    </row>
    <row r="31" spans="1:5" ht="15.75" customHeight="1" thickTop="1" thickBot="1" x14ac:dyDescent="0.3">
      <c r="A31" s="9">
        <v>23</v>
      </c>
      <c r="B31" s="10">
        <v>153141</v>
      </c>
      <c r="C31" s="12" t="s">
        <v>31</v>
      </c>
      <c r="D31" s="23" t="s">
        <v>85</v>
      </c>
      <c r="E31" s="12" t="s">
        <v>63</v>
      </c>
    </row>
    <row r="32" spans="1:5" ht="14.25" customHeight="1" thickTop="1" thickBot="1" x14ac:dyDescent="0.3">
      <c r="A32" s="9">
        <v>24</v>
      </c>
      <c r="B32" s="10">
        <v>153142</v>
      </c>
      <c r="C32" s="12" t="s">
        <v>32</v>
      </c>
      <c r="D32" s="23" t="s">
        <v>86</v>
      </c>
      <c r="E32" s="12" t="s">
        <v>63</v>
      </c>
    </row>
    <row r="33" spans="1:5" ht="14.25" customHeight="1" thickTop="1" thickBot="1" x14ac:dyDescent="0.3">
      <c r="A33" s="9">
        <v>25</v>
      </c>
      <c r="B33" s="10">
        <v>153143</v>
      </c>
      <c r="C33" s="12" t="s">
        <v>33</v>
      </c>
      <c r="D33" s="23" t="s">
        <v>87</v>
      </c>
      <c r="E33" s="12" t="s">
        <v>63</v>
      </c>
    </row>
    <row r="34" spans="1:5" ht="16.5" thickTop="1" thickBot="1" x14ac:dyDescent="0.3">
      <c r="A34" s="9">
        <v>26</v>
      </c>
      <c r="B34" s="10">
        <v>153144</v>
      </c>
      <c r="C34" s="12" t="s">
        <v>127</v>
      </c>
      <c r="D34" s="23" t="s">
        <v>88</v>
      </c>
      <c r="E34" s="12" t="s">
        <v>63</v>
      </c>
    </row>
    <row r="35" spans="1:5" ht="16.5" thickTop="1" thickBot="1" x14ac:dyDescent="0.3">
      <c r="A35" s="9">
        <v>27</v>
      </c>
      <c r="B35" s="10">
        <v>153145</v>
      </c>
      <c r="C35" s="12" t="s">
        <v>34</v>
      </c>
      <c r="D35" s="23" t="s">
        <v>89</v>
      </c>
      <c r="E35" s="12" t="s">
        <v>63</v>
      </c>
    </row>
    <row r="36" spans="1:5" ht="16.5" thickTop="1" thickBot="1" x14ac:dyDescent="0.3">
      <c r="A36" s="9">
        <v>28</v>
      </c>
      <c r="B36" s="10">
        <v>153146</v>
      </c>
      <c r="C36" s="12" t="s">
        <v>35</v>
      </c>
      <c r="D36" s="23" t="s">
        <v>90</v>
      </c>
      <c r="E36" s="12" t="s">
        <v>63</v>
      </c>
    </row>
    <row r="37" spans="1:5" ht="16.5" thickTop="1" thickBot="1" x14ac:dyDescent="0.3">
      <c r="A37" s="9">
        <v>29</v>
      </c>
      <c r="B37" s="10">
        <v>153147</v>
      </c>
      <c r="C37" s="12" t="s">
        <v>36</v>
      </c>
      <c r="D37" s="23" t="s">
        <v>91</v>
      </c>
      <c r="E37" s="12" t="s">
        <v>63</v>
      </c>
    </row>
    <row r="38" spans="1:5" ht="15.75" customHeight="1" thickTop="1" thickBot="1" x14ac:dyDescent="0.3">
      <c r="A38" s="9">
        <v>30</v>
      </c>
      <c r="B38" s="10">
        <v>153148</v>
      </c>
      <c r="C38" s="12" t="s">
        <v>37</v>
      </c>
      <c r="D38" s="23" t="s">
        <v>92</v>
      </c>
      <c r="E38" s="12" t="s">
        <v>63</v>
      </c>
    </row>
    <row r="39" spans="1:5" ht="17.25" customHeight="1" thickTop="1" thickBot="1" x14ac:dyDescent="0.3">
      <c r="A39" s="9">
        <v>31</v>
      </c>
      <c r="B39" s="10">
        <v>153149</v>
      </c>
      <c r="C39" s="12" t="s">
        <v>38</v>
      </c>
      <c r="D39" s="23" t="s">
        <v>93</v>
      </c>
      <c r="E39" s="12" t="s">
        <v>63</v>
      </c>
    </row>
    <row r="40" spans="1:5" ht="17.25" customHeight="1" thickTop="1" thickBot="1" x14ac:dyDescent="0.3">
      <c r="A40" s="9">
        <v>32</v>
      </c>
      <c r="B40" s="10">
        <v>153150</v>
      </c>
      <c r="C40" s="12" t="s">
        <v>39</v>
      </c>
      <c r="D40" s="23" t="s">
        <v>126</v>
      </c>
      <c r="E40" s="12" t="s">
        <v>63</v>
      </c>
    </row>
    <row r="41" spans="1:5" ht="16.5" thickTop="1" thickBot="1" x14ac:dyDescent="0.3">
      <c r="A41" s="9">
        <v>33</v>
      </c>
      <c r="B41" s="11">
        <v>153151</v>
      </c>
      <c r="C41" s="12" t="s">
        <v>40</v>
      </c>
      <c r="D41" s="23" t="s">
        <v>94</v>
      </c>
      <c r="E41" s="12" t="s">
        <v>63</v>
      </c>
    </row>
    <row r="42" spans="1:5" ht="15" customHeight="1" thickTop="1" thickBot="1" x14ac:dyDescent="0.3">
      <c r="A42" s="9">
        <v>34</v>
      </c>
      <c r="B42" s="10">
        <v>153152</v>
      </c>
      <c r="C42" s="12" t="s">
        <v>41</v>
      </c>
      <c r="D42" s="23" t="str">
        <f>$D$40</f>
        <v>UNIDADE GERIDA PELA EBSERH</v>
      </c>
      <c r="E42" s="12" t="s">
        <v>63</v>
      </c>
    </row>
    <row r="43" spans="1:5" ht="16.5" thickTop="1" thickBot="1" x14ac:dyDescent="0.3">
      <c r="A43" s="9">
        <v>35</v>
      </c>
      <c r="B43" s="11">
        <v>153153</v>
      </c>
      <c r="C43" s="13" t="s">
        <v>42</v>
      </c>
      <c r="D43" s="24" t="s">
        <v>95</v>
      </c>
      <c r="E43" s="12" t="s">
        <v>63</v>
      </c>
    </row>
    <row r="44" spans="1:5" ht="14.25" customHeight="1" thickTop="1" thickBot="1" x14ac:dyDescent="0.3">
      <c r="A44" s="9">
        <v>36</v>
      </c>
      <c r="B44" s="10">
        <v>153154</v>
      </c>
      <c r="C44" s="12" t="s">
        <v>43</v>
      </c>
      <c r="D44" s="23" t="s">
        <v>96</v>
      </c>
      <c r="E44" s="12" t="s">
        <v>63</v>
      </c>
    </row>
    <row r="45" spans="1:5" ht="15" customHeight="1" thickTop="1" thickBot="1" x14ac:dyDescent="0.3">
      <c r="A45" s="9">
        <v>37</v>
      </c>
      <c r="B45" s="10">
        <v>153155</v>
      </c>
      <c r="C45" s="12" t="s">
        <v>64</v>
      </c>
      <c r="D45" s="23" t="str">
        <f>$D$40</f>
        <v>UNIDADE GERIDA PELA EBSERH</v>
      </c>
      <c r="E45" s="12" t="s">
        <v>63</v>
      </c>
    </row>
    <row r="46" spans="1:5" ht="16.5" thickTop="1" thickBot="1" x14ac:dyDescent="0.3">
      <c r="A46" s="9">
        <v>38</v>
      </c>
      <c r="B46" s="10">
        <v>153156</v>
      </c>
      <c r="C46" s="12" t="s">
        <v>44</v>
      </c>
      <c r="D46" s="23" t="s">
        <v>97</v>
      </c>
      <c r="E46" s="12" t="s">
        <v>63</v>
      </c>
    </row>
    <row r="47" spans="1:5" ht="14.25" customHeight="1" thickTop="1" thickBot="1" x14ac:dyDescent="0.3">
      <c r="A47" s="9">
        <v>39</v>
      </c>
      <c r="B47" s="10">
        <v>153157</v>
      </c>
      <c r="C47" s="12" t="s">
        <v>45</v>
      </c>
      <c r="D47" s="23" t="s">
        <v>98</v>
      </c>
      <c r="E47" s="12" t="s">
        <v>63</v>
      </c>
    </row>
    <row r="48" spans="1:5" ht="14.25" customHeight="1" thickTop="1" thickBot="1" x14ac:dyDescent="0.3">
      <c r="A48" s="9">
        <v>40</v>
      </c>
      <c r="B48" s="10">
        <v>153158</v>
      </c>
      <c r="C48" s="12" t="s">
        <v>8</v>
      </c>
      <c r="D48" s="23" t="s">
        <v>99</v>
      </c>
      <c r="E48" s="12" t="s">
        <v>63</v>
      </c>
    </row>
    <row r="49" spans="1:5" ht="16.5" thickTop="1" thickBot="1" x14ac:dyDescent="0.3">
      <c r="A49" s="9">
        <v>41</v>
      </c>
      <c r="B49" s="10">
        <v>153159</v>
      </c>
      <c r="C49" s="12" t="s">
        <v>9</v>
      </c>
      <c r="D49" s="23" t="s">
        <v>100</v>
      </c>
      <c r="E49" s="12" t="s">
        <v>63</v>
      </c>
    </row>
    <row r="50" spans="1:5" ht="16.5" thickTop="1" thickBot="1" x14ac:dyDescent="0.3">
      <c r="A50" s="9">
        <v>42</v>
      </c>
      <c r="B50" s="10">
        <v>153160</v>
      </c>
      <c r="C50" s="12" t="s">
        <v>46</v>
      </c>
      <c r="D50" s="23" t="s">
        <v>101</v>
      </c>
      <c r="E50" s="12" t="s">
        <v>63</v>
      </c>
    </row>
    <row r="51" spans="1:5" ht="16.5" thickTop="1" thickBot="1" x14ac:dyDescent="0.3">
      <c r="A51" s="9">
        <v>43</v>
      </c>
      <c r="B51" s="10">
        <v>153161</v>
      </c>
      <c r="C51" s="12" t="s">
        <v>47</v>
      </c>
      <c r="D51" s="23" t="s">
        <v>116</v>
      </c>
      <c r="E51" s="12" t="s">
        <v>63</v>
      </c>
    </row>
    <row r="52" spans="1:5" ht="15.75" customHeight="1" thickTop="1" thickBot="1" x14ac:dyDescent="0.3">
      <c r="A52" s="9">
        <v>44</v>
      </c>
      <c r="B52" s="10">
        <v>153162</v>
      </c>
      <c r="C52" s="12" t="s">
        <v>48</v>
      </c>
      <c r="D52" s="23" t="s">
        <v>102</v>
      </c>
      <c r="E52" s="19" t="s">
        <v>63</v>
      </c>
    </row>
    <row r="53" spans="1:5" ht="16.5" thickTop="1" thickBot="1" x14ac:dyDescent="0.3">
      <c r="A53" s="9">
        <v>45</v>
      </c>
      <c r="B53" s="11">
        <v>153343</v>
      </c>
      <c r="C53" s="12" t="s">
        <v>49</v>
      </c>
      <c r="D53" s="23" t="s">
        <v>103</v>
      </c>
      <c r="E53" s="12" t="s">
        <v>63</v>
      </c>
    </row>
    <row r="54" spans="1:5" ht="15.75" customHeight="1" thickTop="1" thickBot="1" x14ac:dyDescent="0.3">
      <c r="A54" s="9">
        <v>46</v>
      </c>
      <c r="B54" s="10">
        <v>153490</v>
      </c>
      <c r="C54" s="12" t="s">
        <v>50</v>
      </c>
      <c r="D54" s="23" t="s">
        <v>104</v>
      </c>
      <c r="E54" s="12" t="s">
        <v>63</v>
      </c>
    </row>
    <row r="55" spans="1:5" ht="16.5" thickTop="1" thickBot="1" x14ac:dyDescent="0.3">
      <c r="A55" s="9">
        <v>47</v>
      </c>
      <c r="B55" s="11">
        <v>153491</v>
      </c>
      <c r="C55" s="12" t="s">
        <v>51</v>
      </c>
      <c r="D55" s="23" t="s">
        <v>105</v>
      </c>
      <c r="E55" s="12" t="s">
        <v>63</v>
      </c>
    </row>
    <row r="56" spans="1:5" ht="16.5" thickTop="1" thickBot="1" x14ac:dyDescent="0.3">
      <c r="A56" s="9">
        <v>48</v>
      </c>
      <c r="B56" s="11">
        <v>153492</v>
      </c>
      <c r="C56" s="12" t="s">
        <v>52</v>
      </c>
      <c r="D56" s="23" t="s">
        <v>106</v>
      </c>
      <c r="E56" s="12" t="s">
        <v>63</v>
      </c>
    </row>
    <row r="57" spans="1:5" ht="16.5" thickTop="1" thickBot="1" x14ac:dyDescent="0.3">
      <c r="A57" s="9">
        <v>49</v>
      </c>
      <c r="B57" s="10">
        <v>153494</v>
      </c>
      <c r="C57" s="12" t="s">
        <v>53</v>
      </c>
      <c r="D57" s="23" t="s">
        <v>107</v>
      </c>
      <c r="E57" s="12" t="s">
        <v>63</v>
      </c>
    </row>
    <row r="58" spans="1:5" ht="16.5" thickTop="1" thickBot="1" x14ac:dyDescent="0.3">
      <c r="A58" s="9">
        <v>50</v>
      </c>
      <c r="B58" s="10">
        <v>153515</v>
      </c>
      <c r="C58" s="12" t="s">
        <v>54</v>
      </c>
      <c r="D58" s="23" t="s">
        <v>108</v>
      </c>
      <c r="E58" s="12" t="s">
        <v>63</v>
      </c>
    </row>
    <row r="59" spans="1:5" ht="16.5" customHeight="1" thickTop="1" thickBot="1" x14ac:dyDescent="0.3">
      <c r="A59" s="9">
        <v>51</v>
      </c>
      <c r="B59" s="10">
        <v>155766</v>
      </c>
      <c r="C59" s="12" t="s">
        <v>10</v>
      </c>
      <c r="D59" s="23" t="s">
        <v>109</v>
      </c>
      <c r="E59" s="12" t="s">
        <v>63</v>
      </c>
    </row>
    <row r="60" spans="1:5" ht="15" customHeight="1" thickTop="1" thickBot="1" x14ac:dyDescent="0.3">
      <c r="A60" s="9">
        <v>52</v>
      </c>
      <c r="B60" s="10">
        <v>158215</v>
      </c>
      <c r="C60" s="12" t="s">
        <v>55</v>
      </c>
      <c r="D60" s="23" t="s">
        <v>67</v>
      </c>
      <c r="E60" s="20" t="s">
        <v>123</v>
      </c>
    </row>
    <row r="61" spans="1:5" ht="15" customHeight="1" thickTop="1" thickBot="1" x14ac:dyDescent="0.3">
      <c r="A61" s="9">
        <v>53</v>
      </c>
      <c r="B61" s="10">
        <v>158219</v>
      </c>
      <c r="C61" s="14" t="s">
        <v>56</v>
      </c>
      <c r="D61" s="23" t="s">
        <v>117</v>
      </c>
      <c r="E61" s="12" t="s">
        <v>63</v>
      </c>
    </row>
    <row r="62" spans="1:5" ht="16.5" thickTop="1" thickBot="1" x14ac:dyDescent="0.3">
      <c r="A62" s="9">
        <v>54</v>
      </c>
      <c r="B62" s="10">
        <v>158220</v>
      </c>
      <c r="C62" s="12" t="s">
        <v>65</v>
      </c>
      <c r="D62" s="23" t="s">
        <v>110</v>
      </c>
      <c r="E62" s="12" t="s">
        <v>63</v>
      </c>
    </row>
    <row r="63" spans="1:5" ht="16.5" thickTop="1" thickBot="1" x14ac:dyDescent="0.3">
      <c r="A63" s="9">
        <v>55</v>
      </c>
      <c r="B63" s="10">
        <v>158221</v>
      </c>
      <c r="C63" s="12" t="s">
        <v>57</v>
      </c>
      <c r="D63" s="23" t="s">
        <v>118</v>
      </c>
      <c r="E63" s="12" t="s">
        <v>63</v>
      </c>
    </row>
    <row r="64" spans="1:5" ht="16.5" thickTop="1" thickBot="1" x14ac:dyDescent="0.3">
      <c r="A64" s="9">
        <v>56</v>
      </c>
      <c r="B64" s="10">
        <v>158222</v>
      </c>
      <c r="C64" s="12" t="s">
        <v>58</v>
      </c>
      <c r="D64" s="23" t="s">
        <v>119</v>
      </c>
      <c r="E64" s="12" t="s">
        <v>63</v>
      </c>
    </row>
    <row r="65" spans="1:5" ht="16.5" thickTop="1" thickBot="1" x14ac:dyDescent="0.3">
      <c r="A65" s="9">
        <v>57</v>
      </c>
      <c r="B65" s="10">
        <v>158223</v>
      </c>
      <c r="C65" s="12" t="s">
        <v>59</v>
      </c>
      <c r="D65" s="23" t="s">
        <v>121</v>
      </c>
      <c r="E65" s="12" t="s">
        <v>63</v>
      </c>
    </row>
    <row r="66" spans="1:5" ht="16.5" thickTop="1" thickBot="1" x14ac:dyDescent="0.3">
      <c r="A66" s="9">
        <v>58</v>
      </c>
      <c r="B66" s="10">
        <v>158224</v>
      </c>
      <c r="C66" s="12" t="s">
        <v>60</v>
      </c>
      <c r="D66" s="23" t="s">
        <v>124</v>
      </c>
      <c r="E66" s="12" t="s">
        <v>63</v>
      </c>
    </row>
    <row r="67" spans="1:5" ht="16.5" thickTop="1" thickBot="1" x14ac:dyDescent="0.3">
      <c r="A67" s="9">
        <v>59</v>
      </c>
      <c r="B67" s="10">
        <v>158229</v>
      </c>
      <c r="C67" s="12" t="s">
        <v>61</v>
      </c>
      <c r="D67" s="23" t="s">
        <v>111</v>
      </c>
      <c r="E67" s="12" t="s">
        <v>63</v>
      </c>
    </row>
    <row r="68" spans="1:5" ht="17.25" customHeight="1" thickTop="1" thickBot="1" x14ac:dyDescent="0.3">
      <c r="A68" s="9">
        <v>60</v>
      </c>
      <c r="B68" s="10">
        <v>158240</v>
      </c>
      <c r="C68" s="12" t="s">
        <v>62</v>
      </c>
      <c r="D68" s="23" t="s">
        <v>120</v>
      </c>
      <c r="E68" s="12" t="s">
        <v>63</v>
      </c>
    </row>
    <row r="69" spans="1:5" ht="15.75" thickTop="1" x14ac:dyDescent="0.25"/>
  </sheetData>
  <autoFilter ref="A8:E68" xr:uid="{00000000-0009-0000-0000-000000000000}"/>
  <customSheetViews>
    <customSheetView guid="{1036C24F-BE2B-4A16-89EF-8D0A24B55F2D}" scale="89" showPageBreaks="1" fitToPage="1" showAutoFilter="1" hiddenRows="1" topLeftCell="A23">
      <selection activeCell="G35" sqref="G35"/>
      <pageMargins left="0" right="0" top="0" bottom="0" header="0.51181102362204722" footer="0.51181102362204722"/>
      <printOptions horizontalCentered="1" verticalCentered="1"/>
      <pageSetup paperSize="9" scale="65" firstPageNumber="0" fitToHeight="3" orientation="landscape" verticalDpi="4294967295" r:id="rId1"/>
      <autoFilter ref="A8:L68" xr:uid="{9FA3A9D0-817D-40D3-AD7A-651284E735D0}"/>
    </customSheetView>
    <customSheetView guid="{28EFFA74-93A1-49CD-9CED-7B624369CC9B}" fitToPage="1" filter="1" showAutoFilter="1" hiddenRows="1" topLeftCell="H27">
      <selection activeCell="J46" sqref="J46"/>
      <pageMargins left="0" right="0" top="0" bottom="0" header="0.51181102362204722" footer="0.51181102362204722"/>
      <printOptions horizontalCentered="1" verticalCentered="1"/>
      <pageSetup paperSize="9" scale="49" firstPageNumber="0" fitToHeight="3" orientation="landscape" verticalDpi="4294967295" r:id="rId2"/>
      <autoFilter ref="A8:M67" xr:uid="{54AAA40A-5303-45FA-8FC0-90BAEE8D7C81}">
        <filterColumn colId="3">
          <filters>
            <filter val="CARLA BERENICE"/>
            <filter val="CÉSAR"/>
          </filters>
        </filterColumn>
      </autoFilter>
    </customSheetView>
    <customSheetView guid="{03D5460B-F30A-4F62-939F-F276EF6575F8}" fitToPage="1" filter="1" showAutoFilter="1" hiddenRows="1" topLeftCell="G64">
      <selection activeCell="M64" sqref="M64"/>
      <pageMargins left="0" right="0" top="0" bottom="0" header="0.51181102362204722" footer="0.51181102362204722"/>
      <printOptions horizontalCentered="1" verticalCentered="1"/>
      <pageSetup paperSize="9" scale="49" firstPageNumber="0" fitToHeight="3" orientation="landscape" verticalDpi="4294967295" r:id="rId3"/>
      <autoFilter ref="A8:M67" xr:uid="{FA527D39-DE3B-4AE2-8014-401B208BF8BE}">
        <filterColumn colId="3">
          <filters>
            <filter val="ADILSON"/>
            <filter val="ALEXANDRA"/>
            <filter val="CARLA BERENICE              SIMONE"/>
          </filters>
        </filterColumn>
      </autoFilter>
    </customSheetView>
    <customSheetView guid="{622F5857-7879-4C8E-8B5B-5570800EDE17}" fitToPage="1" filter="1" showAutoFilter="1" hiddenRows="1" topLeftCell="H15">
      <selection activeCell="F43" sqref="F43"/>
      <pageMargins left="0" right="0" top="0" bottom="0" header="0.51181102362204722" footer="0.51181102362204722"/>
      <printOptions horizontalCentered="1" verticalCentered="1"/>
      <pageSetup paperSize="9" scale="49" firstPageNumber="0" fitToHeight="3" orientation="landscape" verticalDpi="4294967295" r:id="rId4"/>
      <autoFilter ref="A8:M67" xr:uid="{B1EE7F0C-F31D-49B8-8215-29F420B2430F}">
        <filterColumn colId="3">
          <filters>
            <filter val="SIMONE"/>
          </filters>
        </filterColumn>
      </autoFilter>
    </customSheetView>
    <customSheetView guid="{D1DE5CFE-B852-4D32-A07E-0F3B2FAB1E58}" fitToPage="1" filter="1" showAutoFilter="1" hiddenRows="1" topLeftCell="H7">
      <selection activeCell="K44" sqref="K44"/>
      <pageMargins left="0" right="0" top="0" bottom="0" header="0.51181102362204722" footer="0.51181102362204722"/>
      <printOptions horizontalCentered="1" verticalCentered="1"/>
      <pageSetup paperSize="9" scale="49" firstPageNumber="0" fitToHeight="3" orientation="landscape" verticalDpi="4294967295" r:id="rId5"/>
      <autoFilter ref="A8:M67" xr:uid="{E3BE1BE0-01F5-49E8-B081-2BF03C251EE5}">
        <filterColumn colId="3">
          <filters>
            <filter val="MARISA"/>
          </filters>
        </filterColumn>
      </autoFilter>
    </customSheetView>
    <customSheetView guid="{DC2AD437-6229-4D06-B45C-39BAECEAFD3A}" fitToPage="1" filter="1" showAutoFilter="1" hiddenRows="1" topLeftCell="A3">
      <selection activeCell="E60" sqref="E60"/>
      <pageMargins left="0" right="0" top="0" bottom="0" header="0.51181102362204722" footer="0.51181102362204722"/>
      <printOptions horizontalCentered="1" verticalCentered="1"/>
      <pageSetup paperSize="9" scale="49" firstPageNumber="0" fitToHeight="3" orientation="landscape" verticalDpi="4294967295" r:id="rId6"/>
      <autoFilter ref="A8:M67" xr:uid="{F97BFF08-81F8-4920-A4F8-AF9243BF3CEC}">
        <filterColumn colId="3">
          <filters>
            <filter val="CARLA BERENICE"/>
            <filter val="ROZINETE"/>
          </filters>
        </filterColumn>
      </autoFilter>
    </customSheetView>
    <customSheetView guid="{B851197A-87B3-4DB3-AEB6-516A0324B0EC}" scale="89" showPageBreaks="1" fitToPage="1" showAutoFilter="1" hiddenRows="1" topLeftCell="A31">
      <selection activeCell="M8" sqref="M8"/>
      <pageMargins left="0" right="0" top="0" bottom="0" header="0.51181102362204722" footer="0.51181102362204722"/>
      <printOptions horizontalCentered="1" verticalCentered="1"/>
      <pageSetup paperSize="9" scale="73" firstPageNumber="0" fitToHeight="3" orientation="landscape" verticalDpi="4294967295" r:id="rId7"/>
      <autoFilter ref="A8:J68" xr:uid="{F61B3462-0124-4E32-9440-ADD1F785C93C}"/>
    </customSheetView>
  </customSheetViews>
  <printOptions horizontalCentered="1" verticalCentered="1"/>
  <pageMargins left="0" right="0" top="0" bottom="0" header="0.51181102362204722" footer="0.51181102362204722"/>
  <pageSetup paperSize="9" scale="79" firstPageNumber="0" fitToHeight="3" orientation="landscape" verticalDpi="4294967295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4" sqref="F24"/>
    </sheetView>
  </sheetViews>
  <sheetFormatPr defaultRowHeight="15" x14ac:dyDescent="0.25"/>
  <cols>
    <col min="1" max="1025" width="8.7109375"/>
  </cols>
  <sheetData/>
  <customSheetViews>
    <customSheetView guid="{1036C24F-BE2B-4A16-89EF-8D0A24B55F2D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  <customSheetView guid="{28EFFA74-93A1-49CD-9CED-7B624369CC9B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  <customSheetView guid="{03D5460B-F30A-4F62-939F-F276EF6575F8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  <customSheetView guid="{622F5857-7879-4C8E-8B5B-5570800EDE17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  <customSheetView guid="{D1DE5CFE-B852-4D32-A07E-0F3B2FAB1E58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  <customSheetView guid="{DC2AD437-6229-4D06-B45C-39BAECEAFD3A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  <customSheetView guid="{B851197A-87B3-4DB3-AEB6-516A0324B0EC}">
      <selection activeCell="F24" sqref="F24"/>
      <pageMargins left="0.51180555555555496" right="0.51180555555555496" top="0.78749999999999998" bottom="0.78749999999999998" header="0.51180555555555496" footer="0.51180555555555496"/>
      <pageSetup paperSize="0" scale="0" firstPageNumber="0" orientation="portrait" usePrinterDefaults="0" horizontalDpi="0" verticalDpi="0" copies="0"/>
    </customSheetView>
  </customSheetView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>
      <selection activeCell="G24" sqref="G24"/>
    </sheetView>
  </sheetViews>
  <sheetFormatPr defaultRowHeight="15" x14ac:dyDescent="0.25"/>
  <cols>
    <col min="1" max="1" width="10.140625" bestFit="1" customWidth="1"/>
  </cols>
  <sheetData>
    <row r="1" spans="1:1" x14ac:dyDescent="0.25">
      <c r="A1" s="7"/>
    </row>
    <row r="2" spans="1:1" x14ac:dyDescent="0.25">
      <c r="A2" s="7"/>
    </row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7"/>
    </row>
    <row r="8" spans="1:1" x14ac:dyDescent="0.25">
      <c r="A8" s="7"/>
    </row>
    <row r="9" spans="1:1" x14ac:dyDescent="0.25">
      <c r="A9" s="7"/>
    </row>
    <row r="10" spans="1:1" x14ac:dyDescent="0.25">
      <c r="A10" s="7"/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7"/>
    </row>
    <row r="15" spans="1:1" x14ac:dyDescent="0.25">
      <c r="A15" s="7"/>
    </row>
    <row r="16" spans="1:1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</sheetData>
  <customSheetViews>
    <customSheetView guid="{1036C24F-BE2B-4A16-89EF-8D0A24B55F2D}">
      <selection activeCell="G24" sqref="G24"/>
      <pageMargins left="0.511811024" right="0.511811024" top="0.78740157499999996" bottom="0.78740157499999996" header="0.31496062000000002" footer="0.31496062000000002"/>
    </customSheetView>
    <customSheetView guid="{28EFFA74-93A1-49CD-9CED-7B624369CC9B}">
      <selection activeCell="G24" sqref="G24"/>
      <pageMargins left="0.511811024" right="0.511811024" top="0.78740157499999996" bottom="0.78740157499999996" header="0.31496062000000002" footer="0.31496062000000002"/>
    </customSheetView>
    <customSheetView guid="{03D5460B-F30A-4F62-939F-F276EF6575F8}">
      <selection activeCell="G24" sqref="G24"/>
      <pageMargins left="0.511811024" right="0.511811024" top="0.78740157499999996" bottom="0.78740157499999996" header="0.31496062000000002" footer="0.31496062000000002"/>
    </customSheetView>
    <customSheetView guid="{622F5857-7879-4C8E-8B5B-5570800EDE17}">
      <selection activeCell="G24" sqref="G24"/>
      <pageMargins left="0.511811024" right="0.511811024" top="0.78740157499999996" bottom="0.78740157499999996" header="0.31496062000000002" footer="0.31496062000000002"/>
    </customSheetView>
    <customSheetView guid="{D1DE5CFE-B852-4D32-A07E-0F3B2FAB1E58}">
      <selection activeCell="G24" sqref="G24"/>
      <pageMargins left="0.511811024" right="0.511811024" top="0.78740157499999996" bottom="0.78740157499999996" header="0.31496062000000002" footer="0.31496062000000002"/>
    </customSheetView>
    <customSheetView guid="{DC2AD437-6229-4D06-B45C-39BAECEAFD3A}">
      <selection activeCell="G24" sqref="G24"/>
      <pageMargins left="0.511811024" right="0.511811024" top="0.78740157499999996" bottom="0.78740157499999996" header="0.31496062000000002" footer="0.31496062000000002"/>
    </customSheetView>
    <customSheetView guid="{B851197A-87B3-4DB3-AEB6-516A0324B0EC}">
      <selection activeCell="G24" sqref="G24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Plan3</vt:lpstr>
      <vt:lpstr>Plan4</vt:lpstr>
      <vt:lpstr>Plan2!_FilterDatabase_0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stic</dc:creator>
  <cp:lastModifiedBy>Gabriel Furtado</cp:lastModifiedBy>
  <cp:revision>0</cp:revision>
  <cp:lastPrinted>2025-10-20T15:22:46Z</cp:lastPrinted>
  <dcterms:created xsi:type="dcterms:W3CDTF">2012-08-08T14:02:33Z</dcterms:created>
  <dcterms:modified xsi:type="dcterms:W3CDTF">2025-10-21T17:14:38Z</dcterms:modified>
</cp:coreProperties>
</file>